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<sst xmlns="http://schemas.openxmlformats.org/spreadsheetml/2006/main" count="44" uniqueCount="44">
  <si>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</si>
  <si>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</si>
  <si>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</si>
  <si>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</si>
  <si>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de dos bombas para suministro de agua en aplicaciones domésticas y comerciales, modelo 99219420 CMBE Twin 3-62 "GRUNDFOS", con control electrónico de velocidad para mantenimiento de la presión constante y control de funcionamiento de una o de las dos bombas y de la alternancia entre ellas, interruptor de presión para protección contra marcha en seco, cuerpos de acero inoxidable, altura máxima de aspiración 1 m, conexión de aspiración Rp 1", conexión de descarga Rp 1", presión máxima 10 bar, apta para temperaturas desde 0 hasta 60°C, dos motores de alimentación monofásica, con convertidores de frecuencia de alta eficiencia, de 1,1 kW cada uno, eficiencia energética clase IE5, protección IP55, aislamiento clase F y protección térmica, dos cables de alimentación de 1,5 m, con enchufe Schuko, y dos depósitos de membrana de 4 l cada uno.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</si>
  <si>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</si>
  <si>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</si>
  <si>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</si>
  <si>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</si>
  <si>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</si>
  <si>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</si>
  <si>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</si>
  <si>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mt37gru450bd</t>
  </si>
  <si>
    <t xml:space="preserve">Ud</t>
  </si>
  <si>
    <t xml:space="preserve">Grupo de presión de dos bombas para suministro de agua en aplicaciones domésticas y comerciales, modelo 99219420 CMBE Twin 3-62 "GRUNDFOS", con control electrónico de velocidad para mantenimiento de la presión constante y control de funcionamiento de una o de las dos bombas y de la alternancia entre ellas, interruptor de presión para protección contra marcha en seco, cuerpos de acero inoxidable, altura máxima de aspiración 1 m, conexión de aspiración Rp 1", conexión de descarga Rp 1", presión máxima 10 bar, apta para temperaturas desde 0 hasta 60°C, dos motores de alimentación monofásica, con convertidores de frecuencia de alta eficiencia, de 1,1 kW cada uno, eficiencia energética clase IE5, protección IP55, aislamiento clase F y protección térmica, dos cables de alimentación de 1,5 m, con enchufe Schuko, y dos depósitos de membrana de 4 l cada uno.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</si>
  <si>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</si>
  <si>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</si>
  <si>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</si>
  <si>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</si>
  <si>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</si>
  <si>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</si>
  <si>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</si>
  <si>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</si>
  <si>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</si>
  <si>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</si>
  <si>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</si>
  <si>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de fontanería.</t>
  </si>
  <si>
    <t xml:space="preserve">mt37gru601b</t>
  </si>
  <si>
    <t xml:space="preserve">Ud</t>
  </si>
  <si>
    <t xml:space="preserve">Puesta en marcha del grupo de presión, "GRUNDFOS".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</si>
  <si>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</si>
  <si>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</si>
  <si>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</si>
  <si>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</si>
  <si>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</si>
  <si>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</si>
  <si>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</si>
  <si>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</si>
  <si>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</si>
  <si>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</si>
  <si>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</si>
  <si>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</si>
  <si>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6.927,05€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</si>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</sst>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5832</v>
      </c>
      <c r="H10" s="12">
        <f ca="1">ROUND(INDIRECT(ADDRESS(ROW()+(0), COLUMN()+(-2), 1))*INDIRECT(ADDRESS(ROW()+(0), COLUMN()+(-1), 1)), 2)</f>
        <v>5832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12.15</v>
      </c>
      <c r="H11" s="12">
        <f ca="1">ROUND(INDIRECT(ADDRESS(ROW()+(0), COLUMN()+(-2), 1))*INDIRECT(ADDRESS(ROW()+(0), COLUMN()+(-1), 1)), 2)</f>
        <v>48.6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8.08</v>
      </c>
      <c r="H12" s="12">
        <f ca="1">ROUND(INDIRECT(ADDRESS(ROW()+(0), COLUMN()+(-2), 1))*INDIRECT(ADDRESS(ROW()+(0), COLUMN()+(-1), 1)), 2)</f>
        <v>16.16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24.69</v>
      </c>
      <c r="H13" s="12">
        <f ca="1">ROUND(INDIRECT(ADDRESS(ROW()+(0), COLUMN()+(-2), 1))*INDIRECT(ADDRESS(ROW()+(0), COLUMN()+(-1), 1)), 2)</f>
        <v>49.38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1.4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193</v>
      </c>
      <c r="H15" s="14">
        <f ca="1">ROUND(INDIRECT(ADDRESS(ROW()+(0), COLUMN()+(-2), 1))*INDIRECT(ADDRESS(ROW()+(0), COLUMN()+(-1), 1)), 2)</f>
        <v>193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6140.54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4.45</v>
      </c>
      <c r="G18" s="12">
        <v>22</v>
      </c>
      <c r="H18" s="12">
        <f ca="1">ROUND(INDIRECT(ADDRESS(ROW()+(0), COLUMN()+(-2), 1))*INDIRECT(ADDRESS(ROW()+(0), COLUMN()+(-1), 1)), 2)</f>
        <v>97.9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2.225</v>
      </c>
      <c r="G19" s="14">
        <v>20.3</v>
      </c>
      <c r="H19" s="14">
        <f ca="1">ROUND(INDIRECT(ADDRESS(ROW()+(0), COLUMN()+(-2), 1))*INDIRECT(ADDRESS(ROW()+(0), COLUMN()+(-1), 1)), 2)</f>
        <v>45.17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143.07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6283.61</v>
      </c>
      <c r="H22" s="14">
        <f ca="1">ROUND(INDIRECT(ADDRESS(ROW()+(0), COLUMN()+(-2), 1))*INDIRECT(ADDRESS(ROW()+(0), COLUMN()+(-1), 1))/100, 2)</f>
        <v>251.34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6534.95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