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<sst xmlns="http://schemas.openxmlformats.org/spreadsheetml/2006/main" count="35" uniqueCount="35">
  <si>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</si>
  <si>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IFD010</t>
  </si>
  <si>
    <t xml:space="preserve">Ud</t>
  </si>
  <si>
    <t xml:space="preserve">Grupo de presión para edificios.</t>
  </si>
  <si>
    <r>
      <rPr>
        <sz val="8.25"/>
        <color rgb="FF000000"/>
        <rFont val="Arial"/>
        <family val="2"/>
      </rPr>
      <t xml:space="preserve">Grupo de presión de agua, modelo 98530608 Hydro Multi-E 3 CME3-05 "GRUNDFOS", con control electrónico de velocidad para mantenimiento de la presión constante y control de funcionamiento del número de bombas y de la alternancia entre ellas, formado por tres bombas centrífugas multicelulares horizontales, bombas, colector y bancada de acero inoxidable AISI 304, cierre mecánico AQQE, interruptor de presión para protección contra marcha en seco, conexiones R 2", presión máxima 16 bar, apta para temperaturas desde 0 hasta 60°C, motores monofásicos, con convertidores de frecuencia de alta eficiencia, de 1,1 kW cada uno, eficiencia energética clase IE5, protección IP55, aislamiento clase F y protección térmica, depósito de membrana de 12 l, una válvula antirretorno por bomba, dos válvulas de corte por bomba, presostato y caja de frenado para la conexión del suministro eléctrico trifásico a 400 V.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</si>
  <si>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</si>
  <si>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</si>
  <si>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</si>
  <si>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</si>
  <si>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</si>
  <si>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</si>
  <si>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</si>
  <si>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mt37gru465en</t>
  </si>
  <si>
    <t xml:space="preserve">Ud</t>
  </si>
  <si>
    <t xml:space="preserve">Grupo de presión de agua, modelo 98530608 Hydro Multi-E 3 CME3-05 "GRUNDFOS", con control electrónico de velocidad para mantenimiento de la presión constante y control de funcionamiento del número de bombas y de la alternancia entre ellas, formado por tres bombas centrífugas multicelulares horizontales, bombas, colector y bancada de acero inoxidable AISI 304, cierre mecánico AQQE, interruptor de presión para protección contra marcha en seco, conexiones R 2", presión máxima 16 bar, apta para temperaturas desde 0 hasta 60°C, motores monofásicos, con convertidores de frecuencia de alta eficiencia, de 1,1 kW cada uno, eficiencia energética clase IE5, protección IP55, aislamiento clase F y protección térmica, depósito de membrana de 12 l, una válvula antirretorno por bomba, dos válvulas de corte por bomba, presostato y caja de frenado para la conexión del suministro eléctrico trifásico a 400 V.</t>
  </si>
  <si>
    <t xml:space="preserve">mt37www010</t>
  </si>
  <si>
    <t xml:space="preserve">Ud</t>
  </si>
  <si>
    <t xml:space="preserve">Material auxiliar para instalaciones de fontanería.</t>
  </si>
  <si>
    <t xml:space="preserve">mt37gru601b</t>
  </si>
  <si>
    <t xml:space="preserve">Ud</t>
  </si>
  <si>
    <t xml:space="preserve">Puesta en marcha del grupo de presión, "GRUNDFOS".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</si>
  <si>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</si>
  <si>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</si>
  <si>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</si>
  <si>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</si>
  <si>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</si>
  <si>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</si>
  <si>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</si>
  <si>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</si>
  <si>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</si>
  <si>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</si>
  <si>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</si>
  <si>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</si>
  <si>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13.753,00€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</si>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</sst>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12130</v>
      </c>
      <c r="G10" s="12">
        <f ca="1">ROUND(INDIRECT(ADDRESS(ROW()+(0), COLUMN()+(-2), 1))*INDIRECT(ADDRESS(ROW()+(0), COLUMN()+(-1), 1)), 2)</f>
        <v>12130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1.4</v>
      </c>
      <c r="G11" s="12">
        <f ca="1">ROUND(INDIRECT(ADDRESS(ROW()+(0), COLUMN()+(-2), 1))*INDIRECT(ADDRESS(ROW()+(0), COLUMN()+(-1), 1)), 2)</f>
        <v>1.4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193</v>
      </c>
      <c r="G12" s="14">
        <f ca="1">ROUND(INDIRECT(ADDRESS(ROW()+(0), COLUMN()+(-2), 1))*INDIRECT(ADDRESS(ROW()+(0), COLUMN()+(-1), 1)), 2)</f>
        <v>193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12324.4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4.7</v>
      </c>
      <c r="F15" s="12">
        <v>22</v>
      </c>
      <c r="G15" s="12">
        <f ca="1">ROUND(INDIRECT(ADDRESS(ROW()+(0), COLUMN()+(-2), 1))*INDIRECT(ADDRESS(ROW()+(0), COLUMN()+(-1), 1)), 2)</f>
        <v>103.4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2.35</v>
      </c>
      <c r="F16" s="14">
        <v>20.3</v>
      </c>
      <c r="G16" s="14">
        <f ca="1">ROUND(INDIRECT(ADDRESS(ROW()+(0), COLUMN()+(-2), 1))*INDIRECT(ADDRESS(ROW()+(0), COLUMN()+(-1), 1)), 2)</f>
        <v>47.71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151.11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4</v>
      </c>
      <c r="F19" s="14">
        <f ca="1">ROUND(SUM(INDIRECT(ADDRESS(ROW()+(-2), COLUMN()+(1), 1)),INDIRECT(ADDRESS(ROW()+(-6), COLUMN()+(1), 1))), 2)</f>
        <v>12475.5</v>
      </c>
      <c r="G19" s="14">
        <f ca="1">ROUND(INDIRECT(ADDRESS(ROW()+(0), COLUMN()+(-2), 1))*INDIRECT(ADDRESS(ROW()+(0), COLUMN()+(-1), 1))/100, 2)</f>
        <v>499.02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12974.5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